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.sharepoint.com/sites/IVG-Bedrijfsbureau/Shared Documents/General/shared.obp/Team 1/Curriculum schema's en status examenprogramma's/2024-2025/Definitieve schema's Bachelors/"/>
    </mc:Choice>
  </mc:AlternateContent>
  <xr:revisionPtr revIDLastSave="47" documentId="8_{8E7B498E-7B74-48E4-A310-44E26D323CD7}" xr6:coauthVersionLast="47" xr6:coauthVersionMax="47" xr10:uidLastSave="{9A2788C4-DC64-4C61-9DBA-9E1A35917759}"/>
  <bookViews>
    <workbookView xWindow="-38520" yWindow="-2400" windowWidth="38640" windowHeight="21120" tabRatio="500" firstSheet="1" activeTab="1" xr2:uid="{00000000-000D-0000-FFFF-FFFF00000000}"/>
  </bookViews>
  <sheets>
    <sheet name="jaar 3" sheetId="4" r:id="rId1"/>
    <sheet name="jaar 4" sheetId="5" r:id="rId2"/>
  </sheets>
  <definedNames>
    <definedName name="_xlnm.Print_Area" localSheetId="0">'jaar 3'!$A$1:$N$13</definedName>
    <definedName name="ROM">#REF!</definedName>
    <definedName name="Toe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5" l="1"/>
  <c r="C13" i="4"/>
  <c r="J9" i="5"/>
  <c r="H9" i="5"/>
  <c r="F9" i="5"/>
  <c r="D9" i="5"/>
  <c r="J13" i="4"/>
  <c r="H13" i="4"/>
  <c r="F13" i="4"/>
  <c r="D13" i="4"/>
</calcChain>
</file>

<file path=xl/sharedStrings.xml><?xml version="1.0" encoding="utf-8"?>
<sst xmlns="http://schemas.openxmlformats.org/spreadsheetml/2006/main" count="102" uniqueCount="60">
  <si>
    <t>Curriculumschema opleiding Verpleegkunde, jaar 3, studiejaar 2024-2025, route vt en du</t>
  </si>
  <si>
    <t>Cursusnaam</t>
  </si>
  <si>
    <t>Cursuscode</t>
  </si>
  <si>
    <t>sp</t>
  </si>
  <si>
    <t>Onderwijsperiode 1</t>
  </si>
  <si>
    <t>Onderwijsperiode 2</t>
  </si>
  <si>
    <t>Onderwijsperiode 3</t>
  </si>
  <si>
    <t>Onderwijsperiode 4</t>
  </si>
  <si>
    <t>Praktische oefening</t>
  </si>
  <si>
    <t xml:space="preserve">Eindniveau </t>
  </si>
  <si>
    <t>contacttijd x 50 min.</t>
  </si>
  <si>
    <t>Toets</t>
  </si>
  <si>
    <t>OP1 en OP2 Patiëntgerichte zorg</t>
  </si>
  <si>
    <t xml:space="preserve">Analyse zorgsituatie: </t>
  </si>
  <si>
    <t>OVK31AZS02</t>
  </si>
  <si>
    <t>O</t>
  </si>
  <si>
    <t>Ervaringsgericht leren in de zorg: ELiZ</t>
  </si>
  <si>
    <t>OVK31ELZ01</t>
  </si>
  <si>
    <t>V</t>
  </si>
  <si>
    <t>Stage jaar 3 leren op de werkplek, deel 1</t>
  </si>
  <si>
    <t>OVK31STG01</t>
  </si>
  <si>
    <t>AS</t>
  </si>
  <si>
    <t>OP3 en OP4 Bevorderen van gezondheid en kwaliteit</t>
  </si>
  <si>
    <t xml:space="preserve"> </t>
  </si>
  <si>
    <t>Zorg in beweging: ZIB</t>
  </si>
  <si>
    <t>OVK32ZIB02</t>
  </si>
  <si>
    <t>Leven lang leren</t>
  </si>
  <si>
    <t>OVK32LLL02</t>
  </si>
  <si>
    <t>PF</t>
  </si>
  <si>
    <t>Stage jaar 3 leren op de werkplek, deel 2</t>
  </si>
  <si>
    <t>OVK32STG01</t>
  </si>
  <si>
    <t>Regielijn Assessment</t>
  </si>
  <si>
    <t>OVK32REG02</t>
  </si>
  <si>
    <t>Legenda toetsvormen</t>
  </si>
  <si>
    <t>S=schriftelijk</t>
  </si>
  <si>
    <t>AS=Assessment</t>
  </si>
  <si>
    <t>VH= vaardigheidstoets</t>
  </si>
  <si>
    <t>O=Opdracht</t>
  </si>
  <si>
    <t>V=Verslag</t>
  </si>
  <si>
    <t>P= presentatie</t>
  </si>
  <si>
    <t>PF=Portfolio</t>
  </si>
  <si>
    <t>St= samengestelde toets</t>
  </si>
  <si>
    <t>MC=Multiple Choice</t>
  </si>
  <si>
    <t>Bij de kolom 'Praktische oefening':</t>
  </si>
  <si>
    <t xml:space="preserve">POA= verplichte aanwezigheid bij </t>
  </si>
  <si>
    <t>cursussen met 'praktische oefeningen</t>
  </si>
  <si>
    <t>Curriculumschema opleiding Verpleegkunde, jaar 4, studiejaar 2023-2024, route vt en du</t>
  </si>
  <si>
    <t>Onderwijsperiode 1 en 2</t>
  </si>
  <si>
    <t>Minor theorie</t>
  </si>
  <si>
    <t>MINORTH</t>
  </si>
  <si>
    <t>ST</t>
  </si>
  <si>
    <t>OP3 en OP4 De beginnende beroepsbeoefenaar</t>
  </si>
  <si>
    <t>Beroepsproduct - Afstudeeropdracht</t>
  </si>
  <si>
    <t>OVK4ABPA01</t>
  </si>
  <si>
    <t>Eindniveau</t>
  </si>
  <si>
    <t>Afstudeerstage en eindassessment</t>
  </si>
  <si>
    <t>OVK4AASS01 </t>
  </si>
  <si>
    <t>O= Opdracht</t>
  </si>
  <si>
    <t>PF= portfolio</t>
  </si>
  <si>
    <t>ST= Samengestelde toets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</si>
</sst>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i/>
      <u/>
      <sz val="9"/>
      <name val="Arial"/>
      <family val="2"/>
      <charset val="1"/>
    </font>
    <font>
      <b/>
      <i/>
      <u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558ED5"/>
      <name val="Arial"/>
      <family val="2"/>
      <charset val="1"/>
    </font>
    <font>
      <i/>
      <sz val="9"/>
      <name val="Arial"/>
      <family val="2"/>
      <charset val="1"/>
    </font>
    <font>
      <sz val="9"/>
      <color rgb="FF000000"/>
      <name val="Calibri"/>
      <family val="2"/>
      <charset val="1"/>
    </font>
    <font>
      <sz val="9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5" xfId="0" applyFont="1" applyBorder="1"/>
    <xf numFmtId="0" fontId="4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Standaard" xfId="0" builtinId="0"/>
    <cellStyle name="Standaard 2" xfId="1" xr:uid="{00000000-0005-0000-0000-000006000000}"/>
  </cellStyles>
  <dxfs count="7"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MJ28"/>
  <sheetViews>
    <sheetView showGridLines="0" zoomScale="115" zoomScaleNormal="115" workbookViewId="0">
      <selection activeCell="U47" sqref="U47"/>
    </sheetView>
  </sheetViews>
  <sheetFormatPr defaultColWidth="8.85546875" defaultRowHeight="14.45"/>
  <cols>
    <col min="1" max="1" width="45.7109375" style="16" customWidth="1"/>
    <col min="2" max="2" width="12.7109375" style="9" customWidth="1"/>
    <col min="3" max="3" width="5.7109375" style="1" customWidth="1"/>
    <col min="4" max="9" width="9.7109375" style="1" customWidth="1"/>
    <col min="10" max="11" width="9.7109375" style="14" customWidth="1"/>
    <col min="12" max="13" width="9.7109375" style="9" customWidth="1"/>
    <col min="14" max="14" width="32.42578125" style="9" customWidth="1"/>
    <col min="15" max="1024" width="8.85546875" style="9"/>
  </cols>
  <sheetData>
    <row r="1" spans="1:13" s="11" customFormat="1" ht="1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11" customFormat="1" ht="15" customHeight="1">
      <c r="A2" s="42" t="s">
        <v>1</v>
      </c>
      <c r="B2" s="43" t="s">
        <v>2</v>
      </c>
      <c r="C2" s="44" t="s">
        <v>3</v>
      </c>
      <c r="D2" s="45" t="s">
        <v>4</v>
      </c>
      <c r="E2" s="45"/>
      <c r="F2" s="44" t="s">
        <v>5</v>
      </c>
      <c r="G2" s="44"/>
      <c r="H2" s="44" t="s">
        <v>6</v>
      </c>
      <c r="I2" s="44"/>
      <c r="J2" s="45" t="s">
        <v>7</v>
      </c>
      <c r="K2" s="45"/>
      <c r="L2" s="42" t="s">
        <v>8</v>
      </c>
      <c r="M2" s="44" t="s">
        <v>9</v>
      </c>
    </row>
    <row r="3" spans="1:13" s="11" customFormat="1" ht="23.1">
      <c r="A3" s="42"/>
      <c r="B3" s="43"/>
      <c r="C3" s="44"/>
      <c r="D3" s="35" t="s">
        <v>10</v>
      </c>
      <c r="E3" s="35" t="s">
        <v>11</v>
      </c>
      <c r="F3" s="35" t="s">
        <v>10</v>
      </c>
      <c r="G3" s="35" t="s">
        <v>11</v>
      </c>
      <c r="H3" s="35" t="s">
        <v>10</v>
      </c>
      <c r="I3" s="35" t="s">
        <v>11</v>
      </c>
      <c r="J3" s="35" t="s">
        <v>10</v>
      </c>
      <c r="K3" s="35" t="s">
        <v>11</v>
      </c>
      <c r="L3" s="42"/>
      <c r="M3" s="44"/>
    </row>
    <row r="4" spans="1:13" s="11" customFormat="1" ht="15" customHeight="1">
      <c r="A4" s="32" t="s">
        <v>12</v>
      </c>
      <c r="B4" s="33"/>
      <c r="C4" s="34"/>
      <c r="D4" s="34"/>
      <c r="E4" s="29"/>
      <c r="F4" s="34"/>
      <c r="G4" s="34"/>
      <c r="H4" s="34"/>
      <c r="I4" s="34"/>
      <c r="J4" s="29"/>
      <c r="K4" s="29"/>
      <c r="L4" s="33"/>
      <c r="M4" s="33"/>
    </row>
    <row r="5" spans="1:13" s="11" customFormat="1" ht="15" customHeight="1">
      <c r="A5" s="17" t="s">
        <v>13</v>
      </c>
      <c r="B5" s="40" t="s">
        <v>14</v>
      </c>
      <c r="C5" s="7">
        <v>4</v>
      </c>
      <c r="D5" s="7">
        <v>17</v>
      </c>
      <c r="E5" s="7"/>
      <c r="F5" s="13">
        <v>17</v>
      </c>
      <c r="G5" s="13" t="s">
        <v>15</v>
      </c>
      <c r="H5" s="13"/>
      <c r="I5" s="18"/>
      <c r="J5" s="13"/>
      <c r="K5" s="7"/>
      <c r="L5" s="8"/>
      <c r="M5" s="8"/>
    </row>
    <row r="6" spans="1:13" s="11" customFormat="1" ht="15" customHeight="1">
      <c r="A6" s="8" t="s">
        <v>16</v>
      </c>
      <c r="B6" s="8" t="s">
        <v>17</v>
      </c>
      <c r="C6" s="7">
        <v>4</v>
      </c>
      <c r="D6" s="13">
        <v>17</v>
      </c>
      <c r="E6" s="18"/>
      <c r="F6" s="13">
        <v>17</v>
      </c>
      <c r="G6" s="7" t="s">
        <v>18</v>
      </c>
      <c r="H6" s="13"/>
      <c r="I6" s="18"/>
      <c r="J6" s="13"/>
      <c r="K6" s="7"/>
      <c r="L6" s="8"/>
      <c r="M6" s="8"/>
    </row>
    <row r="7" spans="1:13" s="11" customFormat="1" ht="15" customHeight="1">
      <c r="A7" s="17" t="s">
        <v>19</v>
      </c>
      <c r="B7" s="5" t="s">
        <v>20</v>
      </c>
      <c r="C7" s="6">
        <v>20</v>
      </c>
      <c r="D7" s="13">
        <v>23</v>
      </c>
      <c r="E7" s="18"/>
      <c r="F7" s="13">
        <v>23</v>
      </c>
      <c r="G7" s="7" t="s">
        <v>21</v>
      </c>
      <c r="H7" s="13"/>
      <c r="I7" s="18"/>
      <c r="J7" s="13"/>
      <c r="K7" s="7"/>
      <c r="L7" s="8"/>
      <c r="M7" s="8"/>
    </row>
    <row r="8" spans="1:13" s="11" customFormat="1" ht="15" customHeight="1">
      <c r="A8" s="32" t="s">
        <v>22</v>
      </c>
      <c r="B8" s="29"/>
      <c r="C8" s="34"/>
      <c r="D8" s="34" t="s">
        <v>23</v>
      </c>
      <c r="E8" s="34"/>
      <c r="F8" s="34" t="s">
        <v>23</v>
      </c>
      <c r="G8" s="34"/>
      <c r="H8" s="34" t="s">
        <v>23</v>
      </c>
      <c r="I8" s="29"/>
      <c r="J8" s="29" t="s">
        <v>23</v>
      </c>
      <c r="K8" s="29"/>
      <c r="L8" s="28"/>
      <c r="M8" s="33"/>
    </row>
    <row r="9" spans="1:13" s="11" customFormat="1" ht="15" customHeight="1">
      <c r="A9" s="17" t="s">
        <v>24</v>
      </c>
      <c r="B9" s="5" t="s">
        <v>25</v>
      </c>
      <c r="C9" s="13">
        <v>4</v>
      </c>
      <c r="D9" s="8"/>
      <c r="E9" s="19"/>
      <c r="F9" s="13"/>
      <c r="G9" s="7"/>
      <c r="H9" s="7">
        <v>20</v>
      </c>
      <c r="I9" s="7"/>
      <c r="J9" s="7">
        <v>20</v>
      </c>
      <c r="K9" s="7" t="s">
        <v>15</v>
      </c>
      <c r="L9" s="8"/>
      <c r="M9" s="8"/>
    </row>
    <row r="10" spans="1:13" s="11" customFormat="1" ht="15" customHeight="1">
      <c r="A10" s="17" t="s">
        <v>26</v>
      </c>
      <c r="B10" s="40" t="s">
        <v>27</v>
      </c>
      <c r="C10" s="13">
        <v>4</v>
      </c>
      <c r="D10" s="13"/>
      <c r="E10" s="7"/>
      <c r="F10" s="13"/>
      <c r="G10" s="7"/>
      <c r="H10" s="7">
        <v>17</v>
      </c>
      <c r="I10" s="7"/>
      <c r="J10" s="7">
        <v>17</v>
      </c>
      <c r="K10" s="7" t="s">
        <v>28</v>
      </c>
      <c r="L10" s="8"/>
      <c r="M10" s="8"/>
    </row>
    <row r="11" spans="1:13" s="11" customFormat="1" ht="15" customHeight="1">
      <c r="A11" s="17" t="s">
        <v>29</v>
      </c>
      <c r="B11" s="5" t="s">
        <v>30</v>
      </c>
      <c r="C11" s="6">
        <v>20</v>
      </c>
      <c r="D11" s="13"/>
      <c r="E11" s="8"/>
      <c r="F11" s="8"/>
      <c r="G11" s="8"/>
      <c r="H11" s="13">
        <v>23</v>
      </c>
      <c r="I11" s="8"/>
      <c r="J11" s="13">
        <v>23</v>
      </c>
      <c r="K11" s="13" t="s">
        <v>21</v>
      </c>
      <c r="L11" s="8"/>
      <c r="M11" s="8"/>
    </row>
    <row r="12" spans="1:13" s="11" customFormat="1" ht="15" customHeight="1">
      <c r="A12" s="17" t="s">
        <v>31</v>
      </c>
      <c r="B12" s="5" t="s">
        <v>32</v>
      </c>
      <c r="C12" s="13">
        <v>4</v>
      </c>
      <c r="D12" s="13">
        <v>8</v>
      </c>
      <c r="E12" s="7"/>
      <c r="F12" s="13">
        <v>8</v>
      </c>
      <c r="G12" s="7"/>
      <c r="H12" s="13">
        <v>8</v>
      </c>
      <c r="I12" s="7"/>
      <c r="J12" s="13">
        <v>10</v>
      </c>
      <c r="K12" s="7" t="s">
        <v>21</v>
      </c>
      <c r="L12" s="8"/>
      <c r="M12" s="8"/>
    </row>
    <row r="13" spans="1:13" s="11" customFormat="1" ht="15" customHeight="1">
      <c r="A13" s="36"/>
      <c r="B13" s="3"/>
      <c r="C13" s="12">
        <f>SUM(C9:C12,C5:C7)</f>
        <v>60</v>
      </c>
      <c r="D13" s="12">
        <f>SUM(D5:D12)</f>
        <v>65</v>
      </c>
      <c r="E13" s="12"/>
      <c r="F13" s="12">
        <f>SUM(F5:F12)</f>
        <v>65</v>
      </c>
      <c r="G13" s="12"/>
      <c r="H13" s="12">
        <f>SUM(H5:H12)</f>
        <v>68</v>
      </c>
      <c r="I13" s="12"/>
      <c r="J13" s="12">
        <f>SUM(J5:J12)</f>
        <v>70</v>
      </c>
      <c r="K13" s="12"/>
      <c r="L13" s="3"/>
      <c r="M13" s="12"/>
    </row>
    <row r="15" spans="1:13">
      <c r="A15" s="25" t="s">
        <v>33</v>
      </c>
    </row>
    <row r="16" spans="1:13" hidden="1">
      <c r="A16" s="10" t="s">
        <v>34</v>
      </c>
    </row>
    <row r="17" spans="1:9">
      <c r="A17" s="10" t="s">
        <v>35</v>
      </c>
    </row>
    <row r="18" spans="1:9" hidden="1">
      <c r="A18" s="10" t="s">
        <v>36</v>
      </c>
      <c r="E18" s="31"/>
    </row>
    <row r="19" spans="1:9">
      <c r="A19" s="10" t="s">
        <v>37</v>
      </c>
      <c r="I19" s="1" t="s">
        <v>23</v>
      </c>
    </row>
    <row r="20" spans="1:9">
      <c r="A20" s="10" t="s">
        <v>38</v>
      </c>
    </row>
    <row r="21" spans="1:9" hidden="1">
      <c r="A21" s="10" t="s">
        <v>39</v>
      </c>
    </row>
    <row r="22" spans="1:9">
      <c r="A22" s="10" t="s">
        <v>40</v>
      </c>
    </row>
    <row r="23" spans="1:9" hidden="1">
      <c r="A23" s="10" t="s">
        <v>41</v>
      </c>
    </row>
    <row r="24" spans="1:9" hidden="1">
      <c r="A24" s="10" t="s">
        <v>42</v>
      </c>
    </row>
    <row r="25" spans="1:9">
      <c r="A25" s="10"/>
    </row>
    <row r="26" spans="1:9" hidden="1">
      <c r="A26" s="2" t="s">
        <v>43</v>
      </c>
    </row>
    <row r="27" spans="1:9" hidden="1">
      <c r="A27" s="30" t="s">
        <v>44</v>
      </c>
    </row>
    <row r="28" spans="1:9" hidden="1">
      <c r="A28" s="26" t="s">
        <v>45</v>
      </c>
    </row>
  </sheetData>
  <mergeCells count="10">
    <mergeCell ref="A1:M1"/>
    <mergeCell ref="A2:A3"/>
    <mergeCell ref="B2:B3"/>
    <mergeCell ref="C2:C3"/>
    <mergeCell ref="D2:E2"/>
    <mergeCell ref="F2:G2"/>
    <mergeCell ref="H2:I2"/>
    <mergeCell ref="J2:K2"/>
    <mergeCell ref="L2:L3"/>
    <mergeCell ref="M2:M3"/>
  </mergeCells>
  <conditionalFormatting sqref="A29:A1048576 A2:A5 A7:A14">
    <cfRule type="cellIs" dxfId="6" priority="2" operator="equal">
      <formula>"PG"</formula>
    </cfRule>
  </conditionalFormatting>
  <conditionalFormatting sqref="B9:B10">
    <cfRule type="expression" dxfId="5" priority="3">
      <formula>#REF!=0</formula>
    </cfRule>
  </conditionalFormatting>
  <conditionalFormatting sqref="B12">
    <cfRule type="expression" dxfId="4" priority="4">
      <formula>#REF!=0</formula>
    </cfRule>
  </conditionalFormatting>
  <conditionalFormatting sqref="B11">
    <cfRule type="expression" dxfId="3" priority="5">
      <formula>#REF!=0</formula>
    </cfRule>
  </conditionalFormatting>
  <conditionalFormatting sqref="B7">
    <cfRule type="expression" dxfId="2" priority="6">
      <formula>#REF!=0</formula>
    </cfRule>
  </conditionalFormatting>
  <dataValidations count="6">
    <dataValidation type="list" allowBlank="1" showInputMessage="1" showErrorMessage="1" prompt="Hier aangeven of de toets het eindniveau dekt of dat de toets behoort bij een steekproefselectie." sqref="M4:M11" xr:uid="{00000000-0002-0000-0300-000000000000}">
      <formula1>"Eindniveau,Toetsselectie"</formula1>
      <formula2>0</formula2>
    </dataValidation>
    <dataValidation type="list" allowBlank="1" showInputMessage="1" prompt="Kies uit de lijst door nogmaals te klikken. Bij meer dan één toetsvorm de letters scheiden door een puntkomma." sqref="E5:E7 I5:I7 G6:G7 E9:E10 G9:G10 I9:I10 K9:K10" xr:uid="{00000000-0002-0000-0300-000001000000}">
      <formula1>"AS,D,MC,M,O,P,S,S*,V,TWG,PF,ST,GO"</formula1>
      <formula2>0</formula2>
    </dataValidation>
    <dataValidation type="list" allowBlank="1" showInputMessage="1" sqref="K5:K7 E12 G12 I12 K12" xr:uid="{00000000-0002-0000-0300-000002000000}">
      <formula1>"AS,D,MC,M,O,P,S,S*,V"</formula1>
      <formula2>0</formula2>
    </dataValidation>
    <dataValidation type="list" allowBlank="1" showInputMessage="1" showErrorMessage="1" sqref="L5:L7 L12" xr:uid="{00000000-0002-0000-0300-000003000000}">
      <formula1>"PO,POA"</formula1>
      <formula2>0</formula2>
    </dataValidation>
    <dataValidation allowBlank="1" showInputMessage="1" showErrorMessage="1" prompt="Gebruik alleen duidelijke cursusnamen. " sqref="A7 A9:A11" xr:uid="{00000000-0002-0000-0300-000004000000}">
      <formula1>0</formula1>
      <formula2>0</formula2>
    </dataValidation>
    <dataValidation type="list" allowBlank="1" showInputMessage="1" showErrorMessage="1" prompt="Alleen invullen bij 'praktische oefeningen', anders de cel leeg laten." sqref="L9 L11" xr:uid="{00000000-0002-0000-0300-000005000000}">
      <formula1>"PO,A"</formula1>
      <formula2>0</formula2>
    </dataValidation>
  </dataValidation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MJ25"/>
  <sheetViews>
    <sheetView showGridLines="0" tabSelected="1" zoomScaleNormal="100" workbookViewId="0">
      <selection activeCell="F43" sqref="F43"/>
    </sheetView>
  </sheetViews>
  <sheetFormatPr defaultColWidth="8.85546875" defaultRowHeight="14.45"/>
  <cols>
    <col min="1" max="1" width="45.7109375" style="9" customWidth="1"/>
    <col min="2" max="2" width="12.7109375" style="9" customWidth="1"/>
    <col min="3" max="3" width="5.7109375" style="9" customWidth="1"/>
    <col min="4" max="11" width="9.7109375" style="1" customWidth="1"/>
    <col min="12" max="12" width="9.7109375" style="9" customWidth="1"/>
    <col min="13" max="13" width="9.7109375" style="20" customWidth="1"/>
    <col min="14" max="14" width="32.7109375" style="9" customWidth="1"/>
    <col min="15" max="15" width="28" style="9" customWidth="1"/>
    <col min="16" max="1024" width="8.85546875" style="9"/>
  </cols>
  <sheetData>
    <row r="1" spans="1:13" s="21" customFormat="1" ht="15" customHeight="1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1" customFormat="1" ht="15" customHeight="1">
      <c r="A2" s="47" t="s">
        <v>1</v>
      </c>
      <c r="B2" s="48" t="s">
        <v>2</v>
      </c>
      <c r="C2" s="49" t="s">
        <v>3</v>
      </c>
      <c r="D2" s="50" t="s">
        <v>4</v>
      </c>
      <c r="E2" s="50"/>
      <c r="F2" s="49" t="s">
        <v>5</v>
      </c>
      <c r="G2" s="49"/>
      <c r="H2" s="49" t="s">
        <v>6</v>
      </c>
      <c r="I2" s="49"/>
      <c r="J2" s="49" t="s">
        <v>7</v>
      </c>
      <c r="K2" s="49"/>
      <c r="L2" s="49" t="s">
        <v>8</v>
      </c>
      <c r="M2" s="49" t="s">
        <v>9</v>
      </c>
    </row>
    <row r="3" spans="1:13" s="11" customFormat="1" ht="24" customHeight="1">
      <c r="A3" s="42"/>
      <c r="B3" s="43"/>
      <c r="C3" s="44"/>
      <c r="D3" s="35" t="s">
        <v>10</v>
      </c>
      <c r="E3" s="35" t="s">
        <v>11</v>
      </c>
      <c r="F3" s="35" t="s">
        <v>10</v>
      </c>
      <c r="G3" s="35" t="s">
        <v>11</v>
      </c>
      <c r="H3" s="35" t="s">
        <v>10</v>
      </c>
      <c r="I3" s="35" t="s">
        <v>11</v>
      </c>
      <c r="J3" s="35" t="s">
        <v>10</v>
      </c>
      <c r="K3" s="35" t="s">
        <v>11</v>
      </c>
      <c r="L3" s="44"/>
      <c r="M3" s="44"/>
    </row>
    <row r="4" spans="1:13" s="11" customFormat="1" ht="15" customHeight="1">
      <c r="A4" s="33" t="s">
        <v>47</v>
      </c>
      <c r="B4" s="33"/>
      <c r="C4" s="34"/>
      <c r="D4" s="34"/>
      <c r="E4" s="29"/>
      <c r="F4" s="34"/>
      <c r="G4" s="34"/>
      <c r="H4" s="34"/>
      <c r="I4" s="34"/>
      <c r="J4" s="34"/>
      <c r="K4" s="34"/>
      <c r="L4" s="34"/>
      <c r="M4" s="33"/>
    </row>
    <row r="5" spans="1:13" s="11" customFormat="1" ht="15" customHeight="1">
      <c r="A5" s="8" t="s">
        <v>48</v>
      </c>
      <c r="B5" s="22" t="s">
        <v>49</v>
      </c>
      <c r="C5" s="13">
        <v>30</v>
      </c>
      <c r="D5" s="13">
        <v>64</v>
      </c>
      <c r="E5" s="7"/>
      <c r="F5" s="13">
        <v>32</v>
      </c>
      <c r="G5" s="7" t="s">
        <v>50</v>
      </c>
      <c r="H5" s="13"/>
      <c r="I5" s="7"/>
      <c r="J5" s="13"/>
      <c r="K5" s="7"/>
      <c r="L5" s="13"/>
      <c r="M5" s="8"/>
    </row>
    <row r="6" spans="1:13" s="11" customFormat="1" ht="15" customHeight="1">
      <c r="A6" s="33" t="s">
        <v>51</v>
      </c>
      <c r="B6" s="29"/>
      <c r="C6" s="34"/>
      <c r="D6" s="34"/>
      <c r="E6" s="34"/>
      <c r="F6" s="34"/>
      <c r="G6" s="34"/>
      <c r="H6" s="34"/>
      <c r="I6" s="34"/>
      <c r="J6" s="34"/>
      <c r="K6" s="34"/>
      <c r="L6" s="34"/>
      <c r="M6" s="33"/>
    </row>
    <row r="7" spans="1:13" s="11" customFormat="1" ht="15" customHeight="1">
      <c r="A7" s="38" t="s">
        <v>52</v>
      </c>
      <c r="B7" s="23" t="s">
        <v>53</v>
      </c>
      <c r="C7" s="13">
        <v>10</v>
      </c>
      <c r="D7" s="13"/>
      <c r="E7" s="7"/>
      <c r="F7" s="13"/>
      <c r="G7" s="7"/>
      <c r="H7" s="13">
        <v>35</v>
      </c>
      <c r="I7" s="7"/>
      <c r="J7" s="13">
        <v>27</v>
      </c>
      <c r="K7" s="7" t="s">
        <v>15</v>
      </c>
      <c r="L7" s="13"/>
      <c r="M7" s="8" t="s">
        <v>54</v>
      </c>
    </row>
    <row r="8" spans="1:13" s="11" customFormat="1" ht="15" customHeight="1">
      <c r="A8" s="37" t="s">
        <v>55</v>
      </c>
      <c r="B8" s="27" t="s">
        <v>56</v>
      </c>
      <c r="C8" s="13">
        <v>20</v>
      </c>
      <c r="D8" s="13"/>
      <c r="E8" s="7"/>
      <c r="F8" s="13"/>
      <c r="G8" s="7"/>
      <c r="H8" s="13">
        <v>22</v>
      </c>
      <c r="I8" s="7"/>
      <c r="J8" s="13">
        <v>10</v>
      </c>
      <c r="K8" s="7" t="s">
        <v>21</v>
      </c>
      <c r="L8" s="13"/>
      <c r="M8" s="8" t="s">
        <v>54</v>
      </c>
    </row>
    <row r="9" spans="1:13" s="11" customFormat="1" ht="15" customHeight="1">
      <c r="A9" s="39"/>
      <c r="B9" s="3"/>
      <c r="C9" s="12">
        <f>SUM(C7:C8,C5:C5)</f>
        <v>60</v>
      </c>
      <c r="D9" s="12">
        <f>SUM(D5:D5)</f>
        <v>64</v>
      </c>
      <c r="E9" s="12"/>
      <c r="F9" s="12">
        <f>SUM(F5:F8)</f>
        <v>32</v>
      </c>
      <c r="G9" s="12"/>
      <c r="H9" s="12">
        <f>SUM(H7:H8)</f>
        <v>57</v>
      </c>
      <c r="I9" s="12"/>
      <c r="J9" s="12">
        <f>SUM(J7:J8)</f>
        <v>37</v>
      </c>
      <c r="K9" s="12"/>
      <c r="L9" s="3"/>
      <c r="M9" s="12"/>
    </row>
    <row r="10" spans="1:13" s="11" customFormat="1" ht="15" customHeight="1">
      <c r="A10" s="9"/>
      <c r="B10" s="9"/>
      <c r="C10" s="9"/>
      <c r="D10" s="9"/>
      <c r="E10" s="1"/>
      <c r="F10" s="1"/>
      <c r="G10" s="1"/>
      <c r="H10" s="1"/>
      <c r="I10" s="1"/>
      <c r="J10" s="1"/>
      <c r="K10" s="1"/>
      <c r="L10" s="9"/>
      <c r="M10"/>
    </row>
    <row r="11" spans="1:13" s="11" customFormat="1">
      <c r="A11" s="25" t="s">
        <v>33</v>
      </c>
      <c r="B11" s="9"/>
      <c r="C11" s="9"/>
      <c r="D11" s="9"/>
      <c r="E11" s="1"/>
      <c r="F11" s="1"/>
      <c r="G11" s="1"/>
      <c r="H11" s="1"/>
      <c r="I11" s="1"/>
      <c r="J11" s="1"/>
      <c r="K11" s="1"/>
      <c r="L11" s="9"/>
      <c r="M11"/>
    </row>
    <row r="12" spans="1:13" s="11" customFormat="1" hidden="1">
      <c r="A12" s="10" t="s">
        <v>34</v>
      </c>
      <c r="B12" s="9"/>
      <c r="C12" s="9"/>
      <c r="D12" s="9"/>
      <c r="E12" s="1"/>
      <c r="F12" s="1"/>
      <c r="G12" s="1"/>
      <c r="H12" s="1"/>
      <c r="I12" s="1"/>
      <c r="J12" s="1"/>
      <c r="K12" s="1"/>
      <c r="L12" s="9"/>
      <c r="M12"/>
    </row>
    <row r="13" spans="1:13" s="11" customFormat="1">
      <c r="A13" s="10" t="s">
        <v>35</v>
      </c>
      <c r="B13" s="9"/>
      <c r="C13" s="9"/>
      <c r="D13" s="9"/>
      <c r="E13" s="1"/>
      <c r="F13" s="1"/>
      <c r="G13" s="1"/>
      <c r="H13" s="1"/>
      <c r="I13" s="1"/>
      <c r="J13" s="1"/>
      <c r="K13" s="1"/>
      <c r="L13" s="9"/>
      <c r="M13"/>
    </row>
    <row r="14" spans="1:13" hidden="1">
      <c r="A14" s="10" t="s">
        <v>36</v>
      </c>
      <c r="D14" s="9"/>
      <c r="M14"/>
    </row>
    <row r="15" spans="1:13">
      <c r="A15" s="10" t="s">
        <v>57</v>
      </c>
      <c r="D15" s="9"/>
      <c r="M15"/>
    </row>
    <row r="16" spans="1:13" hidden="1">
      <c r="A16" s="10" t="s">
        <v>39</v>
      </c>
      <c r="D16" s="9"/>
      <c r="F16" s="14"/>
      <c r="H16" s="31"/>
      <c r="M16"/>
    </row>
    <row r="17" spans="1:14" hidden="1">
      <c r="A17" s="10" t="s">
        <v>58</v>
      </c>
      <c r="D17" s="9"/>
      <c r="M17"/>
    </row>
    <row r="18" spans="1:14">
      <c r="A18" s="10" t="s">
        <v>59</v>
      </c>
    </row>
    <row r="19" spans="1:14" hidden="1">
      <c r="A19" s="10" t="s">
        <v>42</v>
      </c>
      <c r="M19"/>
    </row>
    <row r="20" spans="1:14" hidden="1">
      <c r="A20" s="10"/>
    </row>
    <row r="21" spans="1:14" hidden="1">
      <c r="A21" s="2" t="s">
        <v>43</v>
      </c>
    </row>
    <row r="22" spans="1:14" hidden="1">
      <c r="A22" s="15" t="s">
        <v>44</v>
      </c>
      <c r="N22" s="4"/>
    </row>
    <row r="23" spans="1:14" hidden="1">
      <c r="A23" s="10" t="s">
        <v>45</v>
      </c>
    </row>
    <row r="24" spans="1:14">
      <c r="N24" s="24"/>
    </row>
    <row r="25" spans="1:14" ht="15"/>
  </sheetData>
  <mergeCells count="10">
    <mergeCell ref="A1:M1"/>
    <mergeCell ref="A2:A3"/>
    <mergeCell ref="B2:B3"/>
    <mergeCell ref="C2:C3"/>
    <mergeCell ref="D2:E2"/>
    <mergeCell ref="F2:G2"/>
    <mergeCell ref="H2:I2"/>
    <mergeCell ref="J2:K2"/>
    <mergeCell ref="L2:L3"/>
    <mergeCell ref="M2:M3"/>
  </mergeCells>
  <conditionalFormatting sqref="A9:A1048576 A2:A7">
    <cfRule type="cellIs" dxfId="1" priority="2" operator="equal">
      <formula>"PG"</formula>
    </cfRule>
  </conditionalFormatting>
  <conditionalFormatting sqref="B5 B7">
    <cfRule type="expression" dxfId="0" priority="3">
      <formula>#REF!=0</formula>
    </cfRule>
  </conditionalFormatting>
  <dataValidations count="7">
    <dataValidation allowBlank="1" showInputMessage="1" showErrorMessage="1" prompt="Gebruik alleen duidelijke cursusnamen. " sqref="A5 A7" xr:uid="{00000000-0002-0000-0400-000000000000}">
      <formula1>0</formula1>
      <formula2>0</formula2>
    </dataValidation>
    <dataValidation type="list" allowBlank="1" showInputMessage="1" showErrorMessage="1" prompt="Hier aangeven of de toets het eindniveau dekt of dat de toets behoort bij een steekproefselectie." sqref="M10:M17 M19 M4:M7" xr:uid="{00000000-0002-0000-0400-000001000000}">
      <formula1>"Eindniveau,Toetsselectie"</formula1>
      <formula2>0</formula2>
    </dataValidation>
    <dataValidation type="list" allowBlank="1" showInputMessage="1" prompt="Kies uit de lijst. Bij meer dan één toetsvorm de letters scheiden door een puntkomma." sqref="E5" xr:uid="{00000000-0002-0000-0400-000002000000}">
      <formula1>"AS,D,MC,M,O,P,S,S*,V,TWG,PF,ST,GO"</formula1>
      <formula2>0</formula2>
    </dataValidation>
    <dataValidation type="list" allowBlank="1" showInputMessage="1" prompt="Kies uit de lijst door nogmaals te klikken. Bij meer dan één toetsvorm de letters scheiden door een puntkomma." sqref="G5 I5 K5 E7:E8 G7:G8 I7:I8 K7:K8" xr:uid="{00000000-0002-0000-0400-000003000000}">
      <formula1>"AS,D,MC,M,O,P,S,S*,V,TWG,PF,ST,GO"</formula1>
      <formula2>0</formula2>
    </dataValidation>
    <dataValidation type="list" allowBlank="1" showInputMessage="1" showErrorMessage="1" prompt="Alleen invullen bij 'praktische oefeningen', anders de cel leeg laten." sqref="L5 F17" xr:uid="{00000000-0002-0000-0400-000004000000}">
      <formula1>"PO,POA"</formula1>
      <formula2>0</formula2>
    </dataValidation>
    <dataValidation type="list" allowBlank="1" showInputMessage="1" showErrorMessage="1" prompt="Alleen invullen bij 'praktische oefeningen', anders de cel leeg laten." sqref="L7:L8" xr:uid="{00000000-0002-0000-0400-000005000000}">
      <formula1>"PO,A"</formula1>
      <formula2>0</formula2>
    </dataValidation>
    <dataValidation type="list" allowBlank="1" showInputMessage="1" showErrorMessage="1" sqref="F10:F15" xr:uid="{00000000-0002-0000-0400-000006000000}">
      <formula1>"PO,POA"</formula1>
      <formula2>0</formula2>
    </dataValidation>
  </dataValidations>
  <pageMargins left="0.7" right="0.7" top="0.75" bottom="0.75" header="0.51180555555555496" footer="0.51180555555555496"/>
  <pageSetup firstPageNumber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4DF0788749D458256E628A024F34E" ma:contentTypeVersion="14" ma:contentTypeDescription="Een nieuw document maken." ma:contentTypeScope="" ma:versionID="e43caaf13a55a0cfae5e046de7133ce6">
  <xsd:schema xmlns:xsd="http://www.w3.org/2001/XMLSchema" xmlns:xs="http://www.w3.org/2001/XMLSchema" xmlns:p="http://schemas.microsoft.com/office/2006/metadata/properties" xmlns:ns2="9b2cbfa4-0987-4b0a-a257-32e4b7ace4aa" xmlns:ns3="7304b1cd-efc0-4725-a715-891a0e182c55" targetNamespace="http://schemas.microsoft.com/office/2006/metadata/properties" ma:root="true" ma:fieldsID="b2a1d7d97e3cbf664c7f1b96468736e7" ns2:_="" ns3:_="">
    <xsd:import namespace="9b2cbfa4-0987-4b0a-a257-32e4b7ace4aa"/>
    <xsd:import namespace="7304b1cd-efc0-4725-a715-891a0e182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cbfa4-0987-4b0a-a257-32e4b7ac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4b1cd-efc0-4725-a715-891a0e182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ba66b0-9128-44c4-bb91-f27a26d3e58e}" ma:internalName="TaxCatchAll" ma:showField="CatchAllData" ma:web="7304b1cd-efc0-4725-a715-891a0e182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04b1cd-efc0-4725-a715-891a0e182c55">
      <UserInfo>
        <DisplayName/>
        <AccountId xsi:nil="true"/>
        <AccountType/>
      </UserInfo>
    </SharedWithUsers>
    <lcf76f155ced4ddcb4097134ff3c332f xmlns="9b2cbfa4-0987-4b0a-a257-32e4b7ace4aa">
      <Terms xmlns="http://schemas.microsoft.com/office/infopath/2007/PartnerControls"/>
    </lcf76f155ced4ddcb4097134ff3c332f>
    <TaxCatchAll xmlns="7304b1cd-efc0-4725-a715-891a0e182c55" xsi:nil="true"/>
  </documentManagement>
</p:properties>
</file>

<file path=customXml/itemProps1.xml><?xml version="1.0" encoding="utf-8"?>
<ds:datastoreItem xmlns:ds="http://schemas.openxmlformats.org/officeDocument/2006/customXml" ds:itemID="{9CE950DD-62C8-445F-A8FB-4D5F8B618AE8}"/>
</file>

<file path=customXml/itemProps2.xml><?xml version="1.0" encoding="utf-8"?>
<ds:datastoreItem xmlns:ds="http://schemas.openxmlformats.org/officeDocument/2006/customXml" ds:itemID="{0F566DB7-FCC4-44D0-95D6-DEB9E876E97F}"/>
</file>

<file path=customXml/itemProps3.xml><?xml version="1.0" encoding="utf-8"?>
<ds:datastoreItem xmlns:ds="http://schemas.openxmlformats.org/officeDocument/2006/customXml" ds:itemID="{E943DBF4-F171-427E-8998-382638ED5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Hogeschool Rotterdam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GlerK</dc:creator>
  <cp:keywords/>
  <dc:description/>
  <cp:lastModifiedBy>Siera, H. (Hester)</cp:lastModifiedBy>
  <cp:revision>7</cp:revision>
  <dcterms:created xsi:type="dcterms:W3CDTF">2012-07-26T05:08:44Z</dcterms:created>
  <dcterms:modified xsi:type="dcterms:W3CDTF">2024-05-27T11:04:34Z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Hogeschool Rotterdam</vt:lpwstr>
  </property>
  <property fmtid="{D5CDD505-2E9C-101B-9397-08002B2CF9AE}" pid="4" name="ContentTypeId">
    <vt:lpwstr>0x0101004C94DF0788749D458256E628A024F34E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Order">
    <vt:r8>13700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